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5"/>
  </bookViews>
  <sheets>
    <sheet name="дод1" sheetId="1" r:id="rId1"/>
    <sheet name="дод 2" sheetId="2" r:id="rId2"/>
    <sheet name="дод3" sheetId="3" r:id="rId3"/>
    <sheet name="дод4" sheetId="4" r:id="rId4"/>
    <sheet name="дод.5" sheetId="5" r:id="rId5"/>
    <sheet name="дод6" sheetId="6" r:id="rId6"/>
    <sheet name="дод7 ІРЦ" sheetId="7" r:id="rId7"/>
  </sheets>
  <definedNames>
    <definedName name="_xlnm.Print_Area" localSheetId="1">'дод 2'!$A$1:$J$47</definedName>
    <definedName name="_xlnm.Print_Area" localSheetId="0">'дод1'!$A$1:$J$50</definedName>
    <definedName name="_xlnm.Print_Area" localSheetId="2">'дод3'!$A$1:$J$23</definedName>
    <definedName name="_xlnm.Print_Area" localSheetId="3">'дод4'!$A$1:$J$23</definedName>
  </definedNames>
  <calcPr fullCalcOnLoad="1"/>
</workbook>
</file>

<file path=xl/sharedStrings.xml><?xml version="1.0" encoding="utf-8"?>
<sst xmlns="http://schemas.openxmlformats.org/spreadsheetml/2006/main" count="164" uniqueCount="72">
  <si>
    <t>№  п/п</t>
  </si>
  <si>
    <t>Додаток 2</t>
  </si>
  <si>
    <t>Кількість штатних одиниць</t>
  </si>
  <si>
    <t xml:space="preserve">Секретар </t>
  </si>
  <si>
    <t>О.В.Макушенко</t>
  </si>
  <si>
    <t>Водії</t>
  </si>
  <si>
    <t xml:space="preserve">Гранична чисельність </t>
  </si>
  <si>
    <t>Педагогічний персонал</t>
  </si>
  <si>
    <t>Обслуговуючий персонал</t>
  </si>
  <si>
    <t xml:space="preserve">Всього </t>
  </si>
  <si>
    <t>Дашуківська філія комунального опорного закладу "Лисянський навчально-виховний комплекс "Загальноосвітня школа І-ІІІ ступенів №1- гімназія дошкільний навчальний заклад " Лисянської районної ради Черкаської області" (І-ІІ ступенів)</t>
  </si>
  <si>
    <t>Смільчинецька філія комунального опорного закладу "Лисянський навчально-виховний комплекс "Загальноосвітня школа І-ІІІ ступенів №1- гімназія дошкільний навчальний заклад " Лисянської районної ради Черкаської області" (І-ІІ ступенів)</t>
  </si>
  <si>
    <t>Разом по опорній школі</t>
  </si>
  <si>
    <t xml:space="preserve">Разом </t>
  </si>
  <si>
    <t>Додаток 4</t>
  </si>
  <si>
    <t>Лисянської селищної ради Черкаської області</t>
  </si>
  <si>
    <t>Заклад дошкільної освіти ясла-садок "Веселка"</t>
  </si>
  <si>
    <t>Заклад дошкільної освіти ясла-садок "Ромашка"</t>
  </si>
  <si>
    <t>Заклад дошкільної освіти ясла-садок "Малятко"</t>
  </si>
  <si>
    <t xml:space="preserve">Разом по закладах дошкільної освіти </t>
  </si>
  <si>
    <t>Додаток 5</t>
  </si>
  <si>
    <r>
      <t xml:space="preserve">                                                                      </t>
    </r>
    <r>
      <rPr>
        <b/>
        <i/>
        <sz val="10"/>
        <rFont val="Arial Cyr"/>
        <family val="0"/>
      </rPr>
      <t>Лисянської селищної ради Черкаської області</t>
    </r>
  </si>
  <si>
    <t xml:space="preserve">         закладів дошкільної освіти Лисянської селищної ради Черкаської області</t>
  </si>
  <si>
    <t>Додаток 7</t>
  </si>
  <si>
    <t>Почапинської гімназії</t>
  </si>
  <si>
    <t>прибиральник службових приміщень</t>
  </si>
  <si>
    <t>директор ЗДО ясла-садок</t>
  </si>
  <si>
    <t xml:space="preserve">Лисянської селищної ради </t>
  </si>
  <si>
    <t>бухгалтер</t>
  </si>
  <si>
    <t>медична сестра</t>
  </si>
  <si>
    <t>Додаток 3</t>
  </si>
  <si>
    <t>Вихователь(для  супроводу дітей)</t>
  </si>
  <si>
    <t>Вихователь(дошкільної групи)</t>
  </si>
  <si>
    <t>Помічник вихователя</t>
  </si>
  <si>
    <t>Вихователь(для супроводу дітей)</t>
  </si>
  <si>
    <t>Вихователь (дошкільної групи)</t>
  </si>
  <si>
    <t xml:space="preserve">Додаток 1 </t>
  </si>
  <si>
    <t>Додаток 6</t>
  </si>
  <si>
    <t xml:space="preserve">Лисянський Будинок дитячої та юнацької творчості </t>
  </si>
  <si>
    <t xml:space="preserve">Лисянської селищної ради Черкаської області </t>
  </si>
  <si>
    <t xml:space="preserve">                   на 2023-2024 навчальний рік </t>
  </si>
  <si>
    <t xml:space="preserve">Інклюзивний ресурсний центр  </t>
  </si>
  <si>
    <t xml:space="preserve">                                                                             на 2023-2024 навчальний рік </t>
  </si>
  <si>
    <t xml:space="preserve">на 2023 -2024 навчальний рік </t>
  </si>
  <si>
    <t>на 2023-2024 навчальний рік</t>
  </si>
  <si>
    <t>до рішення № 00  від 00.10.2023</t>
  </si>
  <si>
    <t xml:space="preserve"> опорний  заклад "Лисянський ліцей №1 </t>
  </si>
  <si>
    <t xml:space="preserve">                                                                      Лисянської селищної ради Черкаської області</t>
  </si>
  <si>
    <t xml:space="preserve">на 2023-2024 навчальний рік </t>
  </si>
  <si>
    <t>опорний заклад "Лисянський  ліцей №1" Лисянської селищної  ради Черкаської області</t>
  </si>
  <si>
    <t>Шестеринська початкова школа -філія опорного закладу "Лисянський  ліцей №1" Лисянської селищної  ради Черкаської області</t>
  </si>
  <si>
    <t>асистент вихователя</t>
  </si>
  <si>
    <t>Хижинська початкова школа-філія  опорного закладу "Лисянський ліцей №1 " Лисянської селищної ради Черкаської області</t>
  </si>
  <si>
    <t>Журжинецька гімназія-філія опорного закладу "Лисянський ліцей №1" Лисянської селищної  ради Черкаської області</t>
  </si>
  <si>
    <t>Разом по опорну закладу</t>
  </si>
  <si>
    <t>Опорного закладу "Боярський  ліцей"</t>
  </si>
  <si>
    <t xml:space="preserve">                                                                    </t>
  </si>
  <si>
    <t>Асистент вихователя</t>
  </si>
  <si>
    <t>Чаплинська  гімназія -філія опорного закладу "Боярський ліцей"Лисянської селищної ради Черкаської області</t>
  </si>
  <si>
    <t>Петрівсько-Попівська початкова школа-  філія опорного закладу "Боярський ліцей" Лисянської селищної ради Черкаської області</t>
  </si>
  <si>
    <t>до рішення № 00  від 00.00.2023</t>
  </si>
  <si>
    <t xml:space="preserve"> Опорний заклад "Боярський ліцей"Лисянської селищної ради Черкаської області</t>
  </si>
  <si>
    <t>до рішення № 00  від 00..2023</t>
  </si>
  <si>
    <t xml:space="preserve">на 2023-2024 навчальний рік  </t>
  </si>
  <si>
    <t>Керівник (директор)</t>
  </si>
  <si>
    <t>Фахівець (консультант)ІРЦ-логопед</t>
  </si>
  <si>
    <t>Фахівець (консультант)ІРЦ-дефектолог</t>
  </si>
  <si>
    <t>Фахівець (консультант)ІРЦ-практичний психолог</t>
  </si>
  <si>
    <t>Фахівець (консультант)ІРЦ-вчитель реабілітолог</t>
  </si>
  <si>
    <t>секретар</t>
  </si>
  <si>
    <t xml:space="preserve">директор ЗДО ясла-садок </t>
  </si>
  <si>
    <t xml:space="preserve">Лисянський ліцей №2  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</si>
</sst>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0_р_.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8">
    <font>
      <sz val="9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0" xfId="0" applyAlignment="1">
      <alignment/>
    </xf>
    <xf numFmtId="0" fontId="0" fillId="0" borderId="16" xfId="0" applyBorder="1" applyAlignment="1">
      <alignment horizontal="left" wrapText="1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14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view="pageBreakPreview" zoomScaleSheetLayoutView="100" zoomScalePageLayoutView="0" workbookViewId="0" topLeftCell="A34">
      <selection activeCell="A1" sqref="A1:M50"/>
    </sheetView>
  </sheetViews>
  <sheetFormatPr defaultColWidth="9.00390625" defaultRowHeight="12"/>
  <cols>
    <col min="2" max="2" width="6.125" style="0" customWidth="1"/>
    <col min="3" max="3" width="7.00390625" style="0" customWidth="1"/>
    <col min="7" max="7" width="9.625" style="0" customWidth="1"/>
    <col min="8" max="8" width="17.875" style="0" customWidth="1"/>
    <col min="9" max="9" width="12.375" style="0" customWidth="1"/>
    <col min="10" max="10" width="10.125" style="0" customWidth="1"/>
    <col min="11" max="11" width="0.875" style="0" customWidth="1"/>
    <col min="12" max="13" width="9.125" style="0" hidden="1" customWidth="1"/>
  </cols>
  <sheetData>
    <row r="1" ht="18" customHeight="1">
      <c r="I1" s="2" t="s">
        <v>36</v>
      </c>
    </row>
    <row r="2" spans="6:10" ht="18" customHeight="1">
      <c r="F2" s="37" t="s">
        <v>45</v>
      </c>
      <c r="G2" s="37"/>
      <c r="H2" s="37"/>
      <c r="I2" s="37"/>
      <c r="J2" s="37"/>
    </row>
    <row r="3" ht="55.5" customHeight="1"/>
    <row r="4" spans="3:9" ht="41.25" customHeight="1">
      <c r="C4" s="38" t="s">
        <v>6</v>
      </c>
      <c r="D4" s="38"/>
      <c r="E4" s="38"/>
      <c r="F4" s="38"/>
      <c r="G4" s="38"/>
      <c r="H4" s="38"/>
      <c r="I4" s="38"/>
    </row>
    <row r="5" spans="2:9" ht="27" customHeight="1">
      <c r="B5" s="45" t="s">
        <v>46</v>
      </c>
      <c r="C5" s="45"/>
      <c r="D5" s="45"/>
      <c r="E5" s="45"/>
      <c r="F5" s="45"/>
      <c r="G5" s="45"/>
      <c r="H5" s="45"/>
      <c r="I5" s="45"/>
    </row>
    <row r="6" spans="1:13" ht="25.5" customHeight="1">
      <c r="A6" s="46" t="s">
        <v>47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0" ht="25.5" customHeight="1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5:8" ht="23.25" customHeight="1">
      <c r="E8" s="47" t="s">
        <v>48</v>
      </c>
      <c r="F8" s="47"/>
      <c r="G8" s="47"/>
      <c r="H8" s="47"/>
    </row>
    <row r="9" spans="6:8" ht="21.75" customHeight="1" thickBot="1">
      <c r="F9" s="4"/>
      <c r="G9" s="4"/>
      <c r="H9" s="4"/>
    </row>
    <row r="10" spans="2:8" ht="12" customHeight="1">
      <c r="B10" s="39" t="s">
        <v>0</v>
      </c>
      <c r="C10" s="42"/>
      <c r="D10" s="42"/>
      <c r="E10" s="42"/>
      <c r="F10" s="42"/>
      <c r="G10" s="42"/>
      <c r="H10" s="42" t="s">
        <v>2</v>
      </c>
    </row>
    <row r="11" spans="2:8" ht="12">
      <c r="B11" s="40"/>
      <c r="C11" s="43"/>
      <c r="D11" s="43"/>
      <c r="E11" s="43"/>
      <c r="F11" s="43"/>
      <c r="G11" s="43"/>
      <c r="H11" s="43"/>
    </row>
    <row r="12" spans="2:8" ht="24.75" customHeight="1" thickBot="1">
      <c r="B12" s="41"/>
      <c r="C12" s="44"/>
      <c r="D12" s="44"/>
      <c r="E12" s="44"/>
      <c r="F12" s="44"/>
      <c r="G12" s="44"/>
      <c r="H12" s="44"/>
    </row>
    <row r="13" spans="2:8" ht="55.5" customHeight="1">
      <c r="B13" s="23" t="s">
        <v>49</v>
      </c>
      <c r="C13" s="24"/>
      <c r="D13" s="24"/>
      <c r="E13" s="24"/>
      <c r="F13" s="24"/>
      <c r="G13" s="24"/>
      <c r="H13" s="25"/>
    </row>
    <row r="14" spans="2:8" ht="12">
      <c r="B14" s="10">
        <v>1</v>
      </c>
      <c r="C14" s="28" t="s">
        <v>7</v>
      </c>
      <c r="D14" s="29"/>
      <c r="E14" s="29"/>
      <c r="F14" s="29"/>
      <c r="G14" s="30"/>
      <c r="H14" s="8">
        <v>67.23</v>
      </c>
    </row>
    <row r="15" spans="2:8" ht="13.5" customHeight="1">
      <c r="B15" s="11">
        <v>2</v>
      </c>
      <c r="C15" s="31" t="s">
        <v>8</v>
      </c>
      <c r="D15" s="32"/>
      <c r="E15" s="32"/>
      <c r="F15" s="32"/>
      <c r="G15" s="33"/>
      <c r="H15" s="9">
        <v>38.5</v>
      </c>
    </row>
    <row r="16" spans="2:8" ht="13.5" customHeight="1">
      <c r="B16" s="9">
        <v>3</v>
      </c>
      <c r="C16" s="27" t="s">
        <v>31</v>
      </c>
      <c r="D16" s="27"/>
      <c r="E16" s="27"/>
      <c r="F16" s="27"/>
      <c r="G16" s="27"/>
      <c r="H16" s="9">
        <v>3</v>
      </c>
    </row>
    <row r="17" spans="2:8" ht="13.5" customHeight="1">
      <c r="B17" s="11">
        <v>4</v>
      </c>
      <c r="C17" s="31" t="s">
        <v>5</v>
      </c>
      <c r="D17" s="32"/>
      <c r="E17" s="32"/>
      <c r="F17" s="32"/>
      <c r="G17" s="33"/>
      <c r="H17" s="9">
        <v>5</v>
      </c>
    </row>
    <row r="18" spans="2:8" s="18" customFormat="1" ht="12">
      <c r="B18" s="19"/>
      <c r="C18" s="34" t="s">
        <v>9</v>
      </c>
      <c r="D18" s="35"/>
      <c r="E18" s="35"/>
      <c r="F18" s="35"/>
      <c r="G18" s="36"/>
      <c r="H18" s="20">
        <f>SUM(H14:H17)</f>
        <v>113.73</v>
      </c>
    </row>
    <row r="19" spans="2:8" ht="55.5" customHeight="1">
      <c r="B19" s="48" t="s">
        <v>10</v>
      </c>
      <c r="C19" s="49"/>
      <c r="D19" s="49"/>
      <c r="E19" s="49"/>
      <c r="F19" s="49"/>
      <c r="G19" s="49"/>
      <c r="H19" s="50"/>
    </row>
    <row r="20" spans="2:8" ht="12">
      <c r="B20" s="10">
        <v>1</v>
      </c>
      <c r="C20" s="28"/>
      <c r="D20" s="29"/>
      <c r="E20" s="29"/>
      <c r="F20" s="29"/>
      <c r="G20" s="30"/>
      <c r="H20" s="8"/>
    </row>
    <row r="21" spans="2:8" ht="12">
      <c r="B21" s="11">
        <v>2</v>
      </c>
      <c r="C21" s="31" t="s">
        <v>8</v>
      </c>
      <c r="D21" s="32"/>
      <c r="E21" s="32"/>
      <c r="F21" s="32"/>
      <c r="G21" s="33"/>
      <c r="H21" s="9">
        <v>5</v>
      </c>
    </row>
    <row r="22" spans="2:8" s="18" customFormat="1" ht="11.25" customHeight="1">
      <c r="B22" s="19"/>
      <c r="C22" s="34" t="s">
        <v>9</v>
      </c>
      <c r="D22" s="35"/>
      <c r="E22" s="35"/>
      <c r="F22" s="35"/>
      <c r="G22" s="36"/>
      <c r="H22" s="20">
        <f>H20+H21</f>
        <v>5</v>
      </c>
    </row>
    <row r="23" spans="2:8" ht="56.25" customHeight="1">
      <c r="B23" s="48" t="s">
        <v>50</v>
      </c>
      <c r="C23" s="49"/>
      <c r="D23" s="49"/>
      <c r="E23" s="49"/>
      <c r="F23" s="49"/>
      <c r="G23" s="49"/>
      <c r="H23" s="50"/>
    </row>
    <row r="24" spans="2:8" ht="18.75" customHeight="1">
      <c r="B24" s="10">
        <v>1</v>
      </c>
      <c r="C24" s="28" t="s">
        <v>7</v>
      </c>
      <c r="D24" s="29"/>
      <c r="E24" s="29"/>
      <c r="F24" s="29"/>
      <c r="G24" s="30"/>
      <c r="H24" s="8">
        <v>1.92</v>
      </c>
    </row>
    <row r="25" spans="2:8" ht="18.75" customHeight="1">
      <c r="B25" s="10">
        <v>2</v>
      </c>
      <c r="C25" s="28" t="s">
        <v>32</v>
      </c>
      <c r="D25" s="29"/>
      <c r="E25" s="29"/>
      <c r="F25" s="29"/>
      <c r="G25" s="30"/>
      <c r="H25" s="8">
        <v>1</v>
      </c>
    </row>
    <row r="26" spans="2:8" ht="14.25" customHeight="1">
      <c r="B26" s="10">
        <v>2</v>
      </c>
      <c r="C26" s="28" t="s">
        <v>51</v>
      </c>
      <c r="D26" s="29"/>
      <c r="E26" s="29"/>
      <c r="F26" s="29"/>
      <c r="G26" s="30"/>
      <c r="H26" s="8">
        <v>1</v>
      </c>
    </row>
    <row r="27" spans="2:8" ht="16.5" customHeight="1">
      <c r="B27" s="10">
        <v>3</v>
      </c>
      <c r="C27" s="28" t="s">
        <v>33</v>
      </c>
      <c r="D27" s="29"/>
      <c r="E27" s="29"/>
      <c r="F27" s="29"/>
      <c r="G27" s="30"/>
      <c r="H27" s="8">
        <v>1</v>
      </c>
    </row>
    <row r="28" spans="2:8" ht="18" customHeight="1">
      <c r="B28" s="11">
        <v>4</v>
      </c>
      <c r="C28" s="31" t="s">
        <v>8</v>
      </c>
      <c r="D28" s="32"/>
      <c r="E28" s="32"/>
      <c r="F28" s="32"/>
      <c r="G28" s="33"/>
      <c r="H28" s="9">
        <v>7.25</v>
      </c>
    </row>
    <row r="29" spans="2:8" s="18" customFormat="1" ht="23.25" customHeight="1">
      <c r="B29" s="19"/>
      <c r="C29" s="34" t="s">
        <v>9</v>
      </c>
      <c r="D29" s="35"/>
      <c r="E29" s="35"/>
      <c r="F29" s="35"/>
      <c r="G29" s="36"/>
      <c r="H29" s="20">
        <f>SUM(H24:H28)</f>
        <v>12.17</v>
      </c>
    </row>
    <row r="30" spans="2:8" ht="55.5" customHeight="1">
      <c r="B30" s="48" t="s">
        <v>52</v>
      </c>
      <c r="C30" s="49"/>
      <c r="D30" s="49"/>
      <c r="E30" s="49"/>
      <c r="F30" s="49"/>
      <c r="G30" s="49"/>
      <c r="H30" s="50"/>
    </row>
    <row r="31" spans="2:8" ht="23.25" customHeight="1">
      <c r="B31" s="10">
        <v>1</v>
      </c>
      <c r="C31" s="28" t="s">
        <v>7</v>
      </c>
      <c r="D31" s="29"/>
      <c r="E31" s="29"/>
      <c r="F31" s="29"/>
      <c r="G31" s="30"/>
      <c r="H31" s="8">
        <v>2.86</v>
      </c>
    </row>
    <row r="32" spans="2:8" ht="14.25" customHeight="1">
      <c r="B32" s="10">
        <v>2</v>
      </c>
      <c r="C32" s="28" t="s">
        <v>32</v>
      </c>
      <c r="D32" s="29"/>
      <c r="E32" s="29"/>
      <c r="F32" s="29"/>
      <c r="G32" s="30"/>
      <c r="H32" s="8">
        <v>1</v>
      </c>
    </row>
    <row r="33" spans="2:8" ht="16.5" customHeight="1">
      <c r="B33" s="10">
        <v>3</v>
      </c>
      <c r="C33" s="28" t="s">
        <v>33</v>
      </c>
      <c r="D33" s="29"/>
      <c r="E33" s="29"/>
      <c r="F33" s="29"/>
      <c r="G33" s="30"/>
      <c r="H33" s="8">
        <v>1</v>
      </c>
    </row>
    <row r="34" spans="2:8" ht="23.25" customHeight="1">
      <c r="B34" s="11">
        <v>2</v>
      </c>
      <c r="C34" s="31" t="s">
        <v>8</v>
      </c>
      <c r="D34" s="32"/>
      <c r="E34" s="32"/>
      <c r="F34" s="32"/>
      <c r="G34" s="33"/>
      <c r="H34" s="9">
        <v>8.75</v>
      </c>
    </row>
    <row r="35" spans="2:8" s="18" customFormat="1" ht="23.25" customHeight="1">
      <c r="B35" s="19"/>
      <c r="C35" s="34" t="s">
        <v>9</v>
      </c>
      <c r="D35" s="35"/>
      <c r="E35" s="35"/>
      <c r="F35" s="35"/>
      <c r="G35" s="36"/>
      <c r="H35" s="20">
        <f>H31+H34+H32+H33</f>
        <v>13.61</v>
      </c>
    </row>
    <row r="36" spans="2:8" ht="47.25" customHeight="1">
      <c r="B36" s="48" t="s">
        <v>11</v>
      </c>
      <c r="C36" s="49"/>
      <c r="D36" s="49"/>
      <c r="E36" s="49"/>
      <c r="F36" s="49"/>
      <c r="G36" s="49"/>
      <c r="H36" s="50"/>
    </row>
    <row r="37" spans="2:8" ht="23.25" customHeight="1">
      <c r="B37" s="11">
        <v>2</v>
      </c>
      <c r="C37" s="31" t="s">
        <v>8</v>
      </c>
      <c r="D37" s="32"/>
      <c r="E37" s="32"/>
      <c r="F37" s="32"/>
      <c r="G37" s="33"/>
      <c r="H37" s="9">
        <v>1</v>
      </c>
    </row>
    <row r="38" spans="2:8" ht="14.25" customHeight="1">
      <c r="B38" s="10"/>
      <c r="C38" s="28"/>
      <c r="D38" s="29"/>
      <c r="E38" s="29"/>
      <c r="F38" s="29"/>
      <c r="G38" s="30"/>
      <c r="H38" s="8"/>
    </row>
    <row r="39" spans="2:8" ht="23.25" customHeight="1">
      <c r="B39" s="11"/>
      <c r="C39" s="28" t="s">
        <v>9</v>
      </c>
      <c r="D39" s="29"/>
      <c r="E39" s="29"/>
      <c r="F39" s="29"/>
      <c r="G39" s="30"/>
      <c r="H39" s="9">
        <f>H37</f>
        <v>1</v>
      </c>
    </row>
    <row r="40" spans="2:8" ht="49.5" customHeight="1">
      <c r="B40" s="48" t="s">
        <v>53</v>
      </c>
      <c r="C40" s="49"/>
      <c r="D40" s="49"/>
      <c r="E40" s="49"/>
      <c r="F40" s="49"/>
      <c r="G40" s="49"/>
      <c r="H40" s="50"/>
    </row>
    <row r="41" spans="2:8" ht="23.25" customHeight="1">
      <c r="B41" s="10">
        <v>1</v>
      </c>
      <c r="C41" s="28" t="s">
        <v>7</v>
      </c>
      <c r="D41" s="29"/>
      <c r="E41" s="29"/>
      <c r="F41" s="29"/>
      <c r="G41" s="30"/>
      <c r="H41" s="8">
        <v>15.53</v>
      </c>
    </row>
    <row r="42" spans="2:8" ht="14.25" customHeight="1">
      <c r="B42" s="10">
        <v>2</v>
      </c>
      <c r="C42" s="28" t="s">
        <v>32</v>
      </c>
      <c r="D42" s="29"/>
      <c r="E42" s="29"/>
      <c r="F42" s="29"/>
      <c r="G42" s="30"/>
      <c r="H42" s="8">
        <v>1</v>
      </c>
    </row>
    <row r="43" spans="2:8" ht="16.5" customHeight="1">
      <c r="B43" s="10">
        <v>3</v>
      </c>
      <c r="C43" s="28" t="s">
        <v>33</v>
      </c>
      <c r="D43" s="29"/>
      <c r="E43" s="29"/>
      <c r="F43" s="29"/>
      <c r="G43" s="30"/>
      <c r="H43" s="8">
        <v>1</v>
      </c>
    </row>
    <row r="44" spans="2:8" ht="20.25" customHeight="1">
      <c r="B44" s="11">
        <v>2</v>
      </c>
      <c r="C44" s="31" t="s">
        <v>8</v>
      </c>
      <c r="D44" s="32"/>
      <c r="E44" s="32"/>
      <c r="F44" s="32"/>
      <c r="G44" s="33"/>
      <c r="H44" s="9">
        <v>12.25</v>
      </c>
    </row>
    <row r="45" spans="2:8" s="18" customFormat="1" ht="23.25" customHeight="1" thickBot="1">
      <c r="B45" s="19"/>
      <c r="C45" s="34" t="s">
        <v>9</v>
      </c>
      <c r="D45" s="35"/>
      <c r="E45" s="35"/>
      <c r="F45" s="35"/>
      <c r="G45" s="36"/>
      <c r="H45" s="20">
        <f>H41+H44+H42+H43</f>
        <v>29.78</v>
      </c>
    </row>
    <row r="46" spans="2:8" ht="12.75" thickBot="1">
      <c r="B46" s="1"/>
      <c r="C46" s="52" t="s">
        <v>54</v>
      </c>
      <c r="D46" s="52"/>
      <c r="E46" s="52"/>
      <c r="F46" s="52"/>
      <c r="G46" s="52"/>
      <c r="H46" s="3">
        <v>175.29</v>
      </c>
    </row>
    <row r="47" spans="3:8" ht="24.75" customHeight="1">
      <c r="C47" s="51"/>
      <c r="D47" s="51"/>
      <c r="E47" s="51"/>
      <c r="F47" s="51"/>
      <c r="G47" s="51"/>
      <c r="H47" s="51"/>
    </row>
    <row r="48" ht="20.25" customHeight="1"/>
    <row r="49" ht="18.75" customHeight="1"/>
    <row r="50" spans="3:9" ht="12">
      <c r="C50" s="51" t="s">
        <v>3</v>
      </c>
      <c r="D50" s="51"/>
      <c r="E50" s="51"/>
      <c r="F50" s="51"/>
      <c r="G50" s="51"/>
      <c r="H50" s="51"/>
      <c r="I50" t="s">
        <v>4</v>
      </c>
    </row>
    <row r="51" ht="20.25" customHeight="1"/>
    <row r="93" ht="9" customHeight="1"/>
    <row r="145" ht="18" customHeight="1"/>
    <row r="146" ht="21" customHeight="1"/>
  </sheetData>
  <sheetProtection/>
  <mergeCells count="45">
    <mergeCell ref="C38:G38"/>
    <mergeCell ref="B36:H36"/>
    <mergeCell ref="C37:G37"/>
    <mergeCell ref="B30:H30"/>
    <mergeCell ref="C31:G31"/>
    <mergeCell ref="C33:G33"/>
    <mergeCell ref="C43:G43"/>
    <mergeCell ref="C46:G46"/>
    <mergeCell ref="C47:H47"/>
    <mergeCell ref="C39:G39"/>
    <mergeCell ref="B40:H40"/>
    <mergeCell ref="C41:G41"/>
    <mergeCell ref="C50:H50"/>
    <mergeCell ref="B23:H23"/>
    <mergeCell ref="C24:G24"/>
    <mergeCell ref="C28:G28"/>
    <mergeCell ref="C29:G29"/>
    <mergeCell ref="C34:G34"/>
    <mergeCell ref="C35:G35"/>
    <mergeCell ref="C44:G44"/>
    <mergeCell ref="C45:G45"/>
    <mergeCell ref="C42:G42"/>
    <mergeCell ref="C21:G21"/>
    <mergeCell ref="C17:G17"/>
    <mergeCell ref="C32:G32"/>
    <mergeCell ref="B19:H19"/>
    <mergeCell ref="C22:G22"/>
    <mergeCell ref="C26:G26"/>
    <mergeCell ref="C27:G27"/>
    <mergeCell ref="C25:G25"/>
    <mergeCell ref="C20:G20"/>
    <mergeCell ref="F2:J2"/>
    <mergeCell ref="C4:I4"/>
    <mergeCell ref="B10:B12"/>
    <mergeCell ref="C10:G12"/>
    <mergeCell ref="H10:H12"/>
    <mergeCell ref="B5:I5"/>
    <mergeCell ref="A6:M6"/>
    <mergeCell ref="E8:H8"/>
    <mergeCell ref="B13:H13"/>
    <mergeCell ref="A7:J7"/>
    <mergeCell ref="C16:G16"/>
    <mergeCell ref="C14:G14"/>
    <mergeCell ref="C15:G15"/>
    <mergeCell ref="C18:G18"/>
  </mergeCells>
  <printOptions/>
  <pageMargins left="0.75" right="0.75" top="1" bottom="1" header="0.5" footer="0.5"/>
  <pageSetup horizontalDpi="600" verticalDpi="600" orientation="portrait" paperSize="9" scale="69" r:id="rId1"/>
  <rowBreaks count="4" manualBreakCount="4">
    <brk id="39" max="9" man="1"/>
    <brk id="52" max="255" man="1"/>
    <brk id="93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SheetLayoutView="100" zoomScalePageLayoutView="0" workbookViewId="0" topLeftCell="A16">
      <selection activeCell="A1" sqref="A1:J41"/>
    </sheetView>
  </sheetViews>
  <sheetFormatPr defaultColWidth="9.00390625" defaultRowHeight="12"/>
  <cols>
    <col min="2" max="2" width="6.125" style="0" customWidth="1"/>
    <col min="3" max="3" width="7.00390625" style="0" customWidth="1"/>
    <col min="7" max="7" width="9.625" style="0" customWidth="1"/>
    <col min="8" max="8" width="15.625" style="0" customWidth="1"/>
    <col min="9" max="9" width="12.375" style="0" customWidth="1"/>
  </cols>
  <sheetData>
    <row r="1" ht="18" customHeight="1">
      <c r="I1" s="2" t="s">
        <v>1</v>
      </c>
    </row>
    <row r="2" spans="6:10" ht="18" customHeight="1">
      <c r="F2" s="37" t="s">
        <v>60</v>
      </c>
      <c r="G2" s="37"/>
      <c r="H2" s="37"/>
      <c r="I2" s="37"/>
      <c r="J2" s="37"/>
    </row>
    <row r="3" ht="55.5" customHeight="1"/>
    <row r="4" spans="3:9" ht="41.25" customHeight="1">
      <c r="C4" s="38" t="s">
        <v>6</v>
      </c>
      <c r="D4" s="38"/>
      <c r="E4" s="38"/>
      <c r="F4" s="38"/>
      <c r="G4" s="38"/>
      <c r="H4" s="38"/>
      <c r="I4" s="38"/>
    </row>
    <row r="5" spans="2:9" ht="27" customHeight="1">
      <c r="B5" s="45" t="s">
        <v>55</v>
      </c>
      <c r="C5" s="45"/>
      <c r="D5" s="45"/>
      <c r="E5" s="45"/>
      <c r="F5" s="45"/>
      <c r="G5" s="45"/>
      <c r="H5" s="45"/>
      <c r="I5" s="45"/>
    </row>
    <row r="6" spans="1:10" ht="25.5" customHeight="1">
      <c r="A6" s="26" t="s">
        <v>21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25.5" customHeight="1">
      <c r="A7" s="26" t="s">
        <v>56</v>
      </c>
      <c r="B7" s="26"/>
      <c r="C7" s="26"/>
      <c r="D7" s="26"/>
      <c r="E7" s="26"/>
      <c r="F7" s="26"/>
      <c r="G7" s="26"/>
      <c r="H7" s="26"/>
      <c r="I7" s="26"/>
      <c r="J7" s="26"/>
    </row>
    <row r="8" spans="6:8" ht="23.25" customHeight="1">
      <c r="F8" s="7" t="s">
        <v>44</v>
      </c>
      <c r="G8" s="7"/>
      <c r="H8" s="13"/>
    </row>
    <row r="9" spans="6:8" ht="21.75" customHeight="1" thickBot="1">
      <c r="F9" s="4"/>
      <c r="G9" s="4"/>
      <c r="H9" s="4"/>
    </row>
    <row r="10" spans="2:8" ht="12" customHeight="1">
      <c r="B10" s="39" t="s">
        <v>0</v>
      </c>
      <c r="C10" s="42"/>
      <c r="D10" s="42"/>
      <c r="E10" s="42"/>
      <c r="F10" s="42"/>
      <c r="G10" s="42"/>
      <c r="H10" s="42" t="s">
        <v>2</v>
      </c>
    </row>
    <row r="11" spans="2:8" ht="12">
      <c r="B11" s="40"/>
      <c r="C11" s="43"/>
      <c r="D11" s="43"/>
      <c r="E11" s="43"/>
      <c r="F11" s="43"/>
      <c r="G11" s="43"/>
      <c r="H11" s="43"/>
    </row>
    <row r="12" spans="2:8" ht="24.75" customHeight="1" thickBot="1">
      <c r="B12" s="41"/>
      <c r="C12" s="44"/>
      <c r="D12" s="44"/>
      <c r="E12" s="44"/>
      <c r="F12" s="44"/>
      <c r="G12" s="44"/>
      <c r="H12" s="44"/>
    </row>
    <row r="13" spans="2:8" ht="55.5" customHeight="1">
      <c r="B13" s="23" t="s">
        <v>61</v>
      </c>
      <c r="C13" s="24"/>
      <c r="D13" s="24"/>
      <c r="E13" s="24"/>
      <c r="F13" s="24"/>
      <c r="G13" s="24"/>
      <c r="H13" s="25"/>
    </row>
    <row r="14" spans="2:8" ht="12">
      <c r="B14" s="10">
        <v>1</v>
      </c>
      <c r="C14" s="28" t="s">
        <v>7</v>
      </c>
      <c r="D14" s="29"/>
      <c r="E14" s="29"/>
      <c r="F14" s="29"/>
      <c r="G14" s="30"/>
      <c r="H14" s="8">
        <v>27.61</v>
      </c>
    </row>
    <row r="15" spans="2:8" ht="12">
      <c r="B15" s="10">
        <v>2</v>
      </c>
      <c r="C15" s="28" t="s">
        <v>32</v>
      </c>
      <c r="D15" s="29"/>
      <c r="E15" s="29"/>
      <c r="F15" s="29"/>
      <c r="G15" s="30"/>
      <c r="H15" s="8">
        <v>1</v>
      </c>
    </row>
    <row r="16" spans="2:8" ht="12">
      <c r="B16" s="10">
        <v>3</v>
      </c>
      <c r="C16" s="28" t="s">
        <v>57</v>
      </c>
      <c r="D16" s="29"/>
      <c r="E16" s="29"/>
      <c r="F16" s="29"/>
      <c r="G16" s="30"/>
      <c r="H16" s="8">
        <v>1</v>
      </c>
    </row>
    <row r="17" spans="2:8" ht="12">
      <c r="B17" s="10">
        <v>4</v>
      </c>
      <c r="C17" s="28" t="s">
        <v>33</v>
      </c>
      <c r="D17" s="29"/>
      <c r="E17" s="29"/>
      <c r="F17" s="29"/>
      <c r="G17" s="30"/>
      <c r="H17" s="8">
        <v>1</v>
      </c>
    </row>
    <row r="18" spans="2:8" ht="12">
      <c r="B18" s="10">
        <v>5</v>
      </c>
      <c r="C18" s="28" t="s">
        <v>5</v>
      </c>
      <c r="D18" s="29"/>
      <c r="E18" s="29"/>
      <c r="F18" s="29"/>
      <c r="G18" s="30"/>
      <c r="H18" s="8">
        <v>2</v>
      </c>
    </row>
    <row r="19" spans="2:8" ht="12">
      <c r="B19" s="10">
        <v>6</v>
      </c>
      <c r="C19" s="28" t="s">
        <v>34</v>
      </c>
      <c r="D19" s="29"/>
      <c r="E19" s="29"/>
      <c r="F19" s="29"/>
      <c r="G19" s="30"/>
      <c r="H19" s="8">
        <v>1</v>
      </c>
    </row>
    <row r="20" spans="2:8" ht="13.5" customHeight="1">
      <c r="B20" s="11">
        <v>7</v>
      </c>
      <c r="C20" s="31" t="s">
        <v>8</v>
      </c>
      <c r="D20" s="32"/>
      <c r="E20" s="32"/>
      <c r="F20" s="32"/>
      <c r="G20" s="33"/>
      <c r="H20" s="9">
        <v>21</v>
      </c>
    </row>
    <row r="21" spans="2:8" s="18" customFormat="1" ht="12">
      <c r="B21" s="19"/>
      <c r="C21" s="34" t="s">
        <v>9</v>
      </c>
      <c r="D21" s="35"/>
      <c r="E21" s="35"/>
      <c r="F21" s="35"/>
      <c r="G21" s="36"/>
      <c r="H21" s="20">
        <f>SUM(H14:H20)</f>
        <v>54.61</v>
      </c>
    </row>
    <row r="22" spans="2:8" ht="55.5" customHeight="1">
      <c r="B22" s="48" t="s">
        <v>58</v>
      </c>
      <c r="C22" s="49"/>
      <c r="D22" s="49"/>
      <c r="E22" s="49"/>
      <c r="F22" s="49"/>
      <c r="G22" s="49"/>
      <c r="H22" s="50"/>
    </row>
    <row r="23" spans="2:8" ht="12">
      <c r="B23" s="10">
        <v>1</v>
      </c>
      <c r="C23" s="28" t="s">
        <v>7</v>
      </c>
      <c r="D23" s="29"/>
      <c r="E23" s="29"/>
      <c r="F23" s="29"/>
      <c r="G23" s="30"/>
      <c r="H23" s="8">
        <v>13.11</v>
      </c>
    </row>
    <row r="24" spans="2:8" ht="12">
      <c r="B24" s="10">
        <v>2</v>
      </c>
      <c r="C24" s="28" t="s">
        <v>32</v>
      </c>
      <c r="D24" s="29"/>
      <c r="E24" s="29"/>
      <c r="F24" s="29"/>
      <c r="G24" s="30"/>
      <c r="H24" s="8">
        <v>1</v>
      </c>
    </row>
    <row r="25" spans="2:8" ht="12">
      <c r="B25" s="10">
        <v>3</v>
      </c>
      <c r="C25" s="28" t="s">
        <v>33</v>
      </c>
      <c r="D25" s="29"/>
      <c r="E25" s="29"/>
      <c r="F25" s="29"/>
      <c r="G25" s="30"/>
      <c r="H25" s="8">
        <v>1</v>
      </c>
    </row>
    <row r="26" spans="2:8" ht="12">
      <c r="B26" s="11">
        <v>4</v>
      </c>
      <c r="C26" s="31" t="s">
        <v>8</v>
      </c>
      <c r="D26" s="32"/>
      <c r="E26" s="32"/>
      <c r="F26" s="32"/>
      <c r="G26" s="33"/>
      <c r="H26" s="9">
        <v>9.25</v>
      </c>
    </row>
    <row r="27" spans="2:8" ht="11.25" customHeight="1">
      <c r="B27" s="11"/>
      <c r="C27" s="28" t="s">
        <v>9</v>
      </c>
      <c r="D27" s="29"/>
      <c r="E27" s="29"/>
      <c r="F27" s="29"/>
      <c r="G27" s="30"/>
      <c r="H27" s="9">
        <f>H23+H26+H24+H25</f>
        <v>24.36</v>
      </c>
    </row>
    <row r="28" spans="2:8" ht="55.5" customHeight="1">
      <c r="B28" s="48" t="s">
        <v>59</v>
      </c>
      <c r="C28" s="49"/>
      <c r="D28" s="49"/>
      <c r="E28" s="49"/>
      <c r="F28" s="49"/>
      <c r="G28" s="49"/>
      <c r="H28" s="50"/>
    </row>
    <row r="29" spans="2:8" ht="12">
      <c r="B29" s="10">
        <v>1</v>
      </c>
      <c r="C29" s="28" t="s">
        <v>7</v>
      </c>
      <c r="D29" s="29"/>
      <c r="E29" s="29"/>
      <c r="F29" s="29"/>
      <c r="G29" s="30"/>
      <c r="H29" s="8">
        <v>2.92</v>
      </c>
    </row>
    <row r="30" spans="2:8" ht="12">
      <c r="B30" s="10">
        <v>2</v>
      </c>
      <c r="C30" s="28" t="s">
        <v>32</v>
      </c>
      <c r="D30" s="29"/>
      <c r="E30" s="29"/>
      <c r="F30" s="29"/>
      <c r="G30" s="30"/>
      <c r="H30" s="8">
        <v>1</v>
      </c>
    </row>
    <row r="31" spans="2:8" ht="12">
      <c r="B31" s="10">
        <v>3</v>
      </c>
      <c r="C31" s="28" t="s">
        <v>33</v>
      </c>
      <c r="D31" s="29"/>
      <c r="E31" s="29"/>
      <c r="F31" s="29"/>
      <c r="G31" s="30"/>
      <c r="H31" s="8">
        <v>1</v>
      </c>
    </row>
    <row r="32" spans="2:8" ht="12">
      <c r="B32" s="11">
        <v>4</v>
      </c>
      <c r="C32" s="31" t="s">
        <v>8</v>
      </c>
      <c r="D32" s="32"/>
      <c r="E32" s="32"/>
      <c r="F32" s="32"/>
      <c r="G32" s="33"/>
      <c r="H32" s="9">
        <v>2.5</v>
      </c>
    </row>
    <row r="33" spans="2:8" ht="11.25" customHeight="1" thickBot="1">
      <c r="B33" s="11"/>
      <c r="C33" s="28" t="s">
        <v>9</v>
      </c>
      <c r="D33" s="29"/>
      <c r="E33" s="29"/>
      <c r="F33" s="29"/>
      <c r="G33" s="30"/>
      <c r="H33" s="9">
        <f>H29+H32+H30+H31</f>
        <v>7.42</v>
      </c>
    </row>
    <row r="34" spans="2:8" ht="23.25" customHeight="1" thickBot="1">
      <c r="B34" s="1"/>
      <c r="C34" s="52" t="s">
        <v>12</v>
      </c>
      <c r="D34" s="52"/>
      <c r="E34" s="52"/>
      <c r="F34" s="52"/>
      <c r="G34" s="52"/>
      <c r="H34" s="3">
        <f>H33+H27+H21</f>
        <v>86.39</v>
      </c>
    </row>
    <row r="35" ht="47.25" customHeight="1"/>
    <row r="36" spans="1:10" ht="23.2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</row>
    <row r="37" spans="2:8" ht="23.25" customHeight="1">
      <c r="B37" t="s">
        <v>69</v>
      </c>
      <c r="H37" t="s">
        <v>4</v>
      </c>
    </row>
    <row r="38" ht="23.25" customHeight="1"/>
    <row r="39" ht="49.5" customHeight="1"/>
    <row r="40" ht="23.25" customHeight="1"/>
    <row r="41" ht="23.25" customHeight="1"/>
    <row r="42" ht="23.25" customHeight="1"/>
    <row r="44" ht="24.75" customHeight="1"/>
    <row r="45" ht="20.25" customHeight="1"/>
    <row r="46" ht="18.75" customHeight="1"/>
    <row r="48" ht="20.25" customHeight="1"/>
    <row r="90" ht="9" customHeight="1"/>
    <row r="142" ht="18" customHeight="1"/>
    <row r="143" ht="21" customHeight="1"/>
  </sheetData>
  <sheetProtection/>
  <mergeCells count="31">
    <mergeCell ref="C14:G14"/>
    <mergeCell ref="C20:G20"/>
    <mergeCell ref="C21:G21"/>
    <mergeCell ref="B22:H22"/>
    <mergeCell ref="F2:J2"/>
    <mergeCell ref="C4:I4"/>
    <mergeCell ref="B5:I5"/>
    <mergeCell ref="A7:J7"/>
    <mergeCell ref="B10:B12"/>
    <mergeCell ref="A36:J36"/>
    <mergeCell ref="C10:G12"/>
    <mergeCell ref="H10:H12"/>
    <mergeCell ref="C24:G24"/>
    <mergeCell ref="C25:G25"/>
    <mergeCell ref="C15:G15"/>
    <mergeCell ref="C16:G16"/>
    <mergeCell ref="C17:G17"/>
    <mergeCell ref="C18:G18"/>
    <mergeCell ref="A6:J6"/>
    <mergeCell ref="C32:G32"/>
    <mergeCell ref="C23:G23"/>
    <mergeCell ref="C26:G26"/>
    <mergeCell ref="C19:G19"/>
    <mergeCell ref="B13:H13"/>
    <mergeCell ref="C27:G27"/>
    <mergeCell ref="C30:G30"/>
    <mergeCell ref="C31:G31"/>
    <mergeCell ref="B28:H28"/>
    <mergeCell ref="C29:G29"/>
    <mergeCell ref="C34:G34"/>
    <mergeCell ref="C33:G33"/>
  </mergeCells>
  <printOptions/>
  <pageMargins left="0.75" right="0.75" top="1" bottom="1" header="0.5" footer="0.5"/>
  <pageSetup horizontalDpi="600" verticalDpi="600" orientation="portrait" paperSize="9" scale="69" r:id="rId1"/>
  <rowBreaks count="3" manualBreakCount="3">
    <brk id="49" max="255" man="1"/>
    <brk id="90" max="255" man="1"/>
    <brk id="1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21"/>
  <sheetViews>
    <sheetView view="pageBreakPreview" zoomScaleSheetLayoutView="100" zoomScalePageLayoutView="0" workbookViewId="0" topLeftCell="A1">
      <selection activeCell="B5" sqref="B5:I5"/>
    </sheetView>
  </sheetViews>
  <sheetFormatPr defaultColWidth="9.00390625" defaultRowHeight="12"/>
  <cols>
    <col min="2" max="2" width="6.125" style="0" customWidth="1"/>
    <col min="3" max="3" width="7.00390625" style="0" customWidth="1"/>
    <col min="7" max="7" width="9.625" style="0" customWidth="1"/>
    <col min="8" max="8" width="15.625" style="0" customWidth="1"/>
    <col min="9" max="9" width="12.375" style="0" customWidth="1"/>
  </cols>
  <sheetData>
    <row r="1" ht="18" customHeight="1">
      <c r="I1" s="2" t="s">
        <v>30</v>
      </c>
    </row>
    <row r="2" spans="6:10" ht="18" customHeight="1">
      <c r="F2" s="37" t="s">
        <v>62</v>
      </c>
      <c r="G2" s="37"/>
      <c r="H2" s="37"/>
      <c r="I2" s="37"/>
      <c r="J2" s="37"/>
    </row>
    <row r="3" ht="42" customHeight="1"/>
    <row r="4" spans="3:9" ht="18.75" customHeight="1">
      <c r="C4" s="38" t="s">
        <v>6</v>
      </c>
      <c r="D4" s="38"/>
      <c r="E4" s="38"/>
      <c r="F4" s="38"/>
      <c r="G4" s="38"/>
      <c r="H4" s="38"/>
      <c r="I4" s="38"/>
    </row>
    <row r="5" spans="2:9" ht="22.5" customHeight="1">
      <c r="B5" s="45" t="s">
        <v>71</v>
      </c>
      <c r="C5" s="45"/>
      <c r="D5" s="45"/>
      <c r="E5" s="45"/>
      <c r="F5" s="45"/>
      <c r="G5" s="45"/>
      <c r="H5" s="45"/>
      <c r="I5" s="45"/>
    </row>
    <row r="6" spans="2:9" ht="15" customHeight="1">
      <c r="B6" s="45" t="s">
        <v>15</v>
      </c>
      <c r="C6" s="45"/>
      <c r="D6" s="45"/>
      <c r="E6" s="45"/>
      <c r="F6" s="45"/>
      <c r="G6" s="45"/>
      <c r="H6" s="45"/>
      <c r="I6" s="45"/>
    </row>
    <row r="7" spans="6:8" ht="12">
      <c r="F7" s="7" t="s">
        <v>63</v>
      </c>
      <c r="G7" s="7"/>
      <c r="H7" s="13"/>
    </row>
    <row r="8" spans="6:8" ht="21.75" customHeight="1" thickBot="1">
      <c r="F8" s="4"/>
      <c r="G8" s="4"/>
      <c r="H8" s="4"/>
    </row>
    <row r="9" spans="2:8" ht="12" customHeight="1">
      <c r="B9" s="39" t="s">
        <v>0</v>
      </c>
      <c r="C9" s="42"/>
      <c r="D9" s="42"/>
      <c r="E9" s="42"/>
      <c r="F9" s="42"/>
      <c r="G9" s="42"/>
      <c r="H9" s="42" t="s">
        <v>2</v>
      </c>
    </row>
    <row r="10" spans="2:8" ht="12">
      <c r="B10" s="40"/>
      <c r="C10" s="43"/>
      <c r="D10" s="43"/>
      <c r="E10" s="43"/>
      <c r="F10" s="43"/>
      <c r="G10" s="43"/>
      <c r="H10" s="43"/>
    </row>
    <row r="11" spans="2:8" ht="24.75" customHeight="1" thickBot="1">
      <c r="B11" s="41"/>
      <c r="C11" s="44"/>
      <c r="D11" s="44"/>
      <c r="E11" s="44"/>
      <c r="F11" s="44"/>
      <c r="G11" s="44"/>
      <c r="H11" s="44"/>
    </row>
    <row r="12" spans="2:8" ht="14.25" customHeight="1">
      <c r="B12" s="23"/>
      <c r="C12" s="24"/>
      <c r="D12" s="24"/>
      <c r="E12" s="24"/>
      <c r="F12" s="24"/>
      <c r="G12" s="24"/>
      <c r="H12" s="25"/>
    </row>
    <row r="13" spans="2:8" ht="12">
      <c r="B13" s="10">
        <v>1</v>
      </c>
      <c r="C13" s="28" t="s">
        <v>7</v>
      </c>
      <c r="D13" s="29"/>
      <c r="E13" s="29"/>
      <c r="F13" s="29"/>
      <c r="G13" s="30"/>
      <c r="H13" s="8">
        <v>57.72</v>
      </c>
    </row>
    <row r="14" spans="2:8" ht="13.5" customHeight="1">
      <c r="B14" s="11">
        <v>2</v>
      </c>
      <c r="C14" s="31" t="s">
        <v>8</v>
      </c>
      <c r="D14" s="32"/>
      <c r="E14" s="32"/>
      <c r="F14" s="32"/>
      <c r="G14" s="33"/>
      <c r="H14" s="9">
        <v>23.5</v>
      </c>
    </row>
    <row r="15" spans="2:8" s="18" customFormat="1" ht="12">
      <c r="B15" s="19"/>
      <c r="C15" s="34" t="s">
        <v>9</v>
      </c>
      <c r="D15" s="35"/>
      <c r="E15" s="35"/>
      <c r="F15" s="35"/>
      <c r="G15" s="36"/>
      <c r="H15" s="20">
        <f>H13+H14</f>
        <v>81.22</v>
      </c>
    </row>
    <row r="16" spans="2:8" ht="12.75" thickBot="1">
      <c r="B16" s="5"/>
      <c r="C16" s="54"/>
      <c r="D16" s="55"/>
      <c r="E16" s="55"/>
      <c r="F16" s="55"/>
      <c r="G16" s="56"/>
      <c r="H16" s="6"/>
    </row>
    <row r="17" spans="2:8" s="18" customFormat="1" ht="12.75" thickBot="1">
      <c r="B17" s="21"/>
      <c r="C17" s="57" t="s">
        <v>13</v>
      </c>
      <c r="D17" s="57"/>
      <c r="E17" s="57"/>
      <c r="F17" s="57"/>
      <c r="G17" s="57"/>
      <c r="H17" s="22">
        <f>H15</f>
        <v>81.22</v>
      </c>
    </row>
    <row r="18" spans="3:8" ht="24" customHeight="1">
      <c r="C18" s="51"/>
      <c r="D18" s="51"/>
      <c r="E18" s="51"/>
      <c r="F18" s="51"/>
      <c r="G18" s="51"/>
      <c r="H18" s="51"/>
    </row>
    <row r="19" ht="20.25" customHeight="1"/>
    <row r="20" ht="25.5" customHeight="1"/>
    <row r="21" spans="3:9" ht="12">
      <c r="C21" s="51" t="s">
        <v>3</v>
      </c>
      <c r="D21" s="51"/>
      <c r="E21" s="51"/>
      <c r="F21" s="51"/>
      <c r="G21" s="51"/>
      <c r="H21" s="51"/>
      <c r="I21" t="s">
        <v>4</v>
      </c>
    </row>
    <row r="22" ht="20.25" customHeight="1"/>
    <row r="64" ht="9" customHeight="1"/>
    <row r="116" ht="18" customHeight="1"/>
    <row r="117" ht="21" customHeight="1"/>
  </sheetData>
  <sheetProtection/>
  <mergeCells count="15">
    <mergeCell ref="C16:G16"/>
    <mergeCell ref="C17:G17"/>
    <mergeCell ref="C18:H18"/>
    <mergeCell ref="C21:H21"/>
    <mergeCell ref="B12:H12"/>
    <mergeCell ref="C13:G13"/>
    <mergeCell ref="C14:G14"/>
    <mergeCell ref="C15:G15"/>
    <mergeCell ref="F2:J2"/>
    <mergeCell ref="C4:I4"/>
    <mergeCell ref="B5:I5"/>
    <mergeCell ref="B9:B11"/>
    <mergeCell ref="C9:G11"/>
    <mergeCell ref="H9:H11"/>
    <mergeCell ref="B6:I6"/>
  </mergeCells>
  <printOptions/>
  <pageMargins left="0.75" right="0.75" top="1" bottom="1" header="0.5" footer="0.5"/>
  <pageSetup horizontalDpi="600" verticalDpi="600" orientation="portrait" paperSize="9" r:id="rId1"/>
  <rowBreaks count="3" manualBreakCount="3">
    <brk id="23" max="255" man="1"/>
    <brk id="64" max="255" man="1"/>
    <brk id="10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J23"/>
  <sheetViews>
    <sheetView view="pageBreakPreview" zoomScaleSheetLayoutView="100" zoomScalePageLayoutView="0" workbookViewId="0" topLeftCell="A1">
      <selection activeCell="A1" sqref="A1:J23"/>
    </sheetView>
  </sheetViews>
  <sheetFormatPr defaultColWidth="9.00390625" defaultRowHeight="12"/>
  <cols>
    <col min="1" max="1" width="4.875" style="0" customWidth="1"/>
    <col min="2" max="2" width="6.125" style="0" customWidth="1"/>
    <col min="3" max="3" width="7.00390625" style="0" customWidth="1"/>
    <col min="7" max="7" width="9.625" style="0" customWidth="1"/>
    <col min="8" max="8" width="15.625" style="0" customWidth="1"/>
    <col min="9" max="9" width="15.25390625" style="0" customWidth="1"/>
  </cols>
  <sheetData>
    <row r="1" ht="18" customHeight="1">
      <c r="I1" s="2" t="s">
        <v>14</v>
      </c>
    </row>
    <row r="2" spans="6:10" ht="18" customHeight="1">
      <c r="F2" s="37" t="s">
        <v>60</v>
      </c>
      <c r="G2" s="37"/>
      <c r="H2" s="37"/>
      <c r="I2" s="37"/>
      <c r="J2" s="37"/>
    </row>
    <row r="3" ht="39.75" customHeight="1"/>
    <row r="4" spans="3:9" ht="18.75" customHeight="1">
      <c r="C4" s="38" t="s">
        <v>6</v>
      </c>
      <c r="D4" s="38"/>
      <c r="E4" s="38"/>
      <c r="F4" s="38"/>
      <c r="G4" s="38"/>
      <c r="H4" s="38"/>
      <c r="I4" s="38"/>
    </row>
    <row r="5" spans="2:9" ht="18.75" customHeight="1">
      <c r="B5" s="45" t="s">
        <v>24</v>
      </c>
      <c r="C5" s="45"/>
      <c r="D5" s="45"/>
      <c r="E5" s="45"/>
      <c r="F5" s="45"/>
      <c r="G5" s="45"/>
      <c r="H5" s="45"/>
      <c r="I5" s="45"/>
    </row>
    <row r="6" spans="2:9" ht="15" customHeight="1">
      <c r="B6" s="14"/>
      <c r="C6" s="45" t="s">
        <v>15</v>
      </c>
      <c r="D6" s="45"/>
      <c r="E6" s="45"/>
      <c r="F6" s="45"/>
      <c r="G6" s="45"/>
      <c r="H6" s="45"/>
      <c r="I6" s="45"/>
    </row>
    <row r="7" spans="6:8" ht="22.5" customHeight="1">
      <c r="F7" s="7" t="s">
        <v>43</v>
      </c>
      <c r="G7" s="7"/>
      <c r="H7" s="13"/>
    </row>
    <row r="8" spans="6:8" ht="21.75" customHeight="1" thickBot="1">
      <c r="F8" s="4"/>
      <c r="G8" s="4"/>
      <c r="H8" s="4"/>
    </row>
    <row r="9" spans="2:8" ht="12" customHeight="1">
      <c r="B9" s="39" t="s">
        <v>0</v>
      </c>
      <c r="C9" s="42"/>
      <c r="D9" s="42"/>
      <c r="E9" s="42"/>
      <c r="F9" s="42"/>
      <c r="G9" s="42"/>
      <c r="H9" s="42" t="s">
        <v>2</v>
      </c>
    </row>
    <row r="10" spans="2:8" ht="12">
      <c r="B10" s="40"/>
      <c r="C10" s="43"/>
      <c r="D10" s="43"/>
      <c r="E10" s="43"/>
      <c r="F10" s="43"/>
      <c r="G10" s="43"/>
      <c r="H10" s="43"/>
    </row>
    <row r="11" spans="2:8" ht="24.75" customHeight="1" thickBot="1">
      <c r="B11" s="41"/>
      <c r="C11" s="44"/>
      <c r="D11" s="44"/>
      <c r="E11" s="44"/>
      <c r="F11" s="44"/>
      <c r="G11" s="44"/>
      <c r="H11" s="44"/>
    </row>
    <row r="12" spans="2:8" ht="14.25" customHeight="1">
      <c r="B12" s="23"/>
      <c r="C12" s="24"/>
      <c r="D12" s="24"/>
      <c r="E12" s="24"/>
      <c r="F12" s="24"/>
      <c r="G12" s="24"/>
      <c r="H12" s="25"/>
    </row>
    <row r="13" spans="2:8" ht="12">
      <c r="B13" s="10">
        <v>1</v>
      </c>
      <c r="C13" s="28" t="s">
        <v>7</v>
      </c>
      <c r="D13" s="29"/>
      <c r="E13" s="29"/>
      <c r="F13" s="29"/>
      <c r="G13" s="30"/>
      <c r="H13" s="8">
        <v>19.31</v>
      </c>
    </row>
    <row r="14" spans="2:8" ht="12">
      <c r="B14" s="10">
        <v>2</v>
      </c>
      <c r="C14" s="28" t="s">
        <v>35</v>
      </c>
      <c r="D14" s="29"/>
      <c r="E14" s="29"/>
      <c r="F14" s="29"/>
      <c r="G14" s="30"/>
      <c r="H14" s="8">
        <v>2</v>
      </c>
    </row>
    <row r="15" spans="2:8" ht="12">
      <c r="B15" s="10">
        <v>3</v>
      </c>
      <c r="C15" s="28" t="s">
        <v>33</v>
      </c>
      <c r="D15" s="29"/>
      <c r="E15" s="29"/>
      <c r="F15" s="29"/>
      <c r="G15" s="30"/>
      <c r="H15" s="8">
        <v>2</v>
      </c>
    </row>
    <row r="16" spans="2:8" ht="13.5" customHeight="1">
      <c r="B16" s="11">
        <v>4</v>
      </c>
      <c r="C16" s="31" t="s">
        <v>8</v>
      </c>
      <c r="D16" s="32"/>
      <c r="E16" s="32"/>
      <c r="F16" s="32"/>
      <c r="G16" s="33"/>
      <c r="H16" s="9">
        <v>19.5</v>
      </c>
    </row>
    <row r="17" spans="2:8" s="18" customFormat="1" ht="12">
      <c r="B17" s="19"/>
      <c r="C17" s="34" t="s">
        <v>9</v>
      </c>
      <c r="D17" s="35"/>
      <c r="E17" s="35"/>
      <c r="F17" s="35"/>
      <c r="G17" s="36"/>
      <c r="H17" s="20">
        <f>SUM(H13:H16)</f>
        <v>42.81</v>
      </c>
    </row>
    <row r="18" spans="2:8" ht="12.75" thickBot="1">
      <c r="B18" s="5"/>
      <c r="C18" s="54"/>
      <c r="D18" s="55"/>
      <c r="E18" s="55"/>
      <c r="F18" s="55"/>
      <c r="G18" s="56"/>
      <c r="H18" s="6"/>
    </row>
    <row r="19" spans="2:8" s="18" customFormat="1" ht="12.75" thickBot="1">
      <c r="B19" s="21"/>
      <c r="C19" s="57" t="s">
        <v>13</v>
      </c>
      <c r="D19" s="57"/>
      <c r="E19" s="57"/>
      <c r="F19" s="57"/>
      <c r="G19" s="57"/>
      <c r="H19" s="22">
        <f>H17</f>
        <v>42.81</v>
      </c>
    </row>
    <row r="20" spans="3:8" ht="20.25" customHeight="1">
      <c r="C20" s="51"/>
      <c r="D20" s="51"/>
      <c r="E20" s="51"/>
      <c r="F20" s="51"/>
      <c r="G20" s="51"/>
      <c r="H20" s="51"/>
    </row>
    <row r="21" ht="20.25" customHeight="1"/>
    <row r="22" ht="29.25" customHeight="1"/>
    <row r="23" spans="3:9" ht="12">
      <c r="C23" s="51" t="s">
        <v>3</v>
      </c>
      <c r="D23" s="51"/>
      <c r="E23" s="51"/>
      <c r="F23" s="51"/>
      <c r="G23" s="51"/>
      <c r="H23" s="51"/>
      <c r="I23" t="s">
        <v>4</v>
      </c>
    </row>
    <row r="24" ht="20.25" customHeight="1"/>
    <row r="66" ht="9" customHeight="1"/>
    <row r="118" ht="18" customHeight="1"/>
    <row r="119" ht="21" customHeight="1"/>
  </sheetData>
  <sheetProtection/>
  <mergeCells count="17">
    <mergeCell ref="C20:H20"/>
    <mergeCell ref="C23:H23"/>
    <mergeCell ref="B12:H12"/>
    <mergeCell ref="C13:G13"/>
    <mergeCell ref="C16:G16"/>
    <mergeCell ref="C17:G17"/>
    <mergeCell ref="C18:G18"/>
    <mergeCell ref="C19:G19"/>
    <mergeCell ref="C14:G14"/>
    <mergeCell ref="C15:G15"/>
    <mergeCell ref="F2:J2"/>
    <mergeCell ref="C4:I4"/>
    <mergeCell ref="B5:I5"/>
    <mergeCell ref="B9:B11"/>
    <mergeCell ref="C9:G11"/>
    <mergeCell ref="H9:H11"/>
    <mergeCell ref="C6:I6"/>
  </mergeCells>
  <printOptions/>
  <pageMargins left="0.75" right="0.75" top="1" bottom="1" header="0.5" footer="0.5"/>
  <pageSetup horizontalDpi="600" verticalDpi="600" orientation="portrait" paperSize="9" r:id="rId1"/>
  <rowBreaks count="3" manualBreakCount="3">
    <brk id="25" max="255" man="1"/>
    <brk id="66" max="255" man="1"/>
    <brk id="10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J31"/>
  <sheetViews>
    <sheetView view="pageBreakPreview" zoomScaleSheetLayoutView="100" workbookViewId="0" topLeftCell="A1">
      <selection activeCell="G43" sqref="G43"/>
    </sheetView>
  </sheetViews>
  <sheetFormatPr defaultColWidth="9.00390625" defaultRowHeight="12"/>
  <cols>
    <col min="9" max="9" width="14.25390625" style="0" customWidth="1"/>
  </cols>
  <sheetData>
    <row r="1" ht="12">
      <c r="I1" s="2" t="s">
        <v>20</v>
      </c>
    </row>
    <row r="2" spans="6:10" ht="12">
      <c r="F2" s="37" t="s">
        <v>60</v>
      </c>
      <c r="G2" s="37"/>
      <c r="H2" s="37"/>
      <c r="I2" s="37"/>
      <c r="J2" s="37"/>
    </row>
    <row r="4" spans="3:9" ht="18">
      <c r="C4" s="38" t="s">
        <v>6</v>
      </c>
      <c r="D4" s="38"/>
      <c r="E4" s="38"/>
      <c r="F4" s="38"/>
      <c r="G4" s="38"/>
      <c r="H4" s="38"/>
      <c r="I4" s="38"/>
    </row>
    <row r="5" spans="2:9" ht="12.75">
      <c r="B5" s="45" t="s">
        <v>22</v>
      </c>
      <c r="C5" s="45"/>
      <c r="D5" s="45"/>
      <c r="E5" s="45"/>
      <c r="F5" s="45"/>
      <c r="G5" s="45"/>
      <c r="H5" s="45"/>
      <c r="I5" s="45"/>
    </row>
    <row r="6" spans="2:9" ht="12.75">
      <c r="B6" s="12"/>
      <c r="C6" s="12"/>
      <c r="D6" s="12"/>
      <c r="E6" s="12"/>
      <c r="F6" s="12"/>
      <c r="G6" s="12"/>
      <c r="H6" s="12"/>
      <c r="I6" s="12"/>
    </row>
    <row r="7" spans="6:8" ht="12">
      <c r="F7" s="7" t="s">
        <v>44</v>
      </c>
      <c r="G7" s="7"/>
      <c r="H7" s="13"/>
    </row>
    <row r="8" spans="6:8" ht="12.75" thickBot="1">
      <c r="F8" s="4"/>
      <c r="G8" s="4"/>
      <c r="H8" s="4"/>
    </row>
    <row r="9" spans="2:8" ht="12">
      <c r="B9" s="39" t="s">
        <v>0</v>
      </c>
      <c r="C9" s="42"/>
      <c r="D9" s="42"/>
      <c r="E9" s="42"/>
      <c r="F9" s="42"/>
      <c r="G9" s="42"/>
      <c r="H9" s="42" t="s">
        <v>2</v>
      </c>
    </row>
    <row r="10" spans="2:8" ht="12">
      <c r="B10" s="40"/>
      <c r="C10" s="43"/>
      <c r="D10" s="43"/>
      <c r="E10" s="43"/>
      <c r="F10" s="43"/>
      <c r="G10" s="43"/>
      <c r="H10" s="43"/>
    </row>
    <row r="11" spans="2:8" ht="12.75" thickBot="1">
      <c r="B11" s="41"/>
      <c r="C11" s="44"/>
      <c r="D11" s="44"/>
      <c r="E11" s="44"/>
      <c r="F11" s="44"/>
      <c r="G11" s="44"/>
      <c r="H11" s="44"/>
    </row>
    <row r="12" spans="2:8" ht="12">
      <c r="B12" s="61" t="s">
        <v>16</v>
      </c>
      <c r="C12" s="62"/>
      <c r="D12" s="62"/>
      <c r="E12" s="62"/>
      <c r="F12" s="62"/>
      <c r="G12" s="62"/>
      <c r="H12" s="63"/>
    </row>
    <row r="13" spans="2:8" ht="36" customHeight="1">
      <c r="B13" s="17">
        <v>1</v>
      </c>
      <c r="C13" s="49" t="s">
        <v>26</v>
      </c>
      <c r="D13" s="49"/>
      <c r="E13" s="49"/>
      <c r="F13" s="49"/>
      <c r="G13" s="49"/>
      <c r="H13" s="16">
        <v>1</v>
      </c>
    </row>
    <row r="14" spans="2:8" ht="12">
      <c r="B14" s="10">
        <v>2</v>
      </c>
      <c r="C14" s="28" t="s">
        <v>7</v>
      </c>
      <c r="D14" s="29"/>
      <c r="E14" s="29"/>
      <c r="F14" s="29"/>
      <c r="G14" s="30"/>
      <c r="H14" s="8">
        <v>14.25</v>
      </c>
    </row>
    <row r="15" spans="2:8" ht="12">
      <c r="B15" s="11">
        <v>3</v>
      </c>
      <c r="C15" s="31" t="s">
        <v>8</v>
      </c>
      <c r="D15" s="32"/>
      <c r="E15" s="32"/>
      <c r="F15" s="32"/>
      <c r="G15" s="33"/>
      <c r="H15" s="9">
        <v>18.55</v>
      </c>
    </row>
    <row r="16" spans="2:8" s="18" customFormat="1" ht="12">
      <c r="B16" s="19"/>
      <c r="C16" s="34" t="s">
        <v>9</v>
      </c>
      <c r="D16" s="35"/>
      <c r="E16" s="35"/>
      <c r="F16" s="35"/>
      <c r="G16" s="36"/>
      <c r="H16" s="20">
        <f>SUM(H13:H15)</f>
        <v>33.8</v>
      </c>
    </row>
    <row r="17" spans="2:8" ht="12">
      <c r="B17" s="58" t="s">
        <v>17</v>
      </c>
      <c r="C17" s="59"/>
      <c r="D17" s="59"/>
      <c r="E17" s="59"/>
      <c r="F17" s="59"/>
      <c r="G17" s="59"/>
      <c r="H17" s="60"/>
    </row>
    <row r="18" spans="2:8" ht="36" customHeight="1">
      <c r="B18" s="17">
        <v>1</v>
      </c>
      <c r="C18" s="49" t="s">
        <v>70</v>
      </c>
      <c r="D18" s="49"/>
      <c r="E18" s="49"/>
      <c r="F18" s="49"/>
      <c r="G18" s="49"/>
      <c r="H18" s="16">
        <v>1</v>
      </c>
    </row>
    <row r="19" spans="2:8" ht="12">
      <c r="B19" s="10">
        <v>2</v>
      </c>
      <c r="C19" s="28" t="s">
        <v>7</v>
      </c>
      <c r="D19" s="29"/>
      <c r="E19" s="29"/>
      <c r="F19" s="29"/>
      <c r="G19" s="30"/>
      <c r="H19" s="8">
        <v>13.25</v>
      </c>
    </row>
    <row r="20" spans="2:8" ht="12">
      <c r="B20" s="11">
        <v>3</v>
      </c>
      <c r="C20" s="31" t="s">
        <v>8</v>
      </c>
      <c r="D20" s="32"/>
      <c r="E20" s="32"/>
      <c r="F20" s="32"/>
      <c r="G20" s="33"/>
      <c r="H20" s="9">
        <v>20.4</v>
      </c>
    </row>
    <row r="21" spans="2:8" s="18" customFormat="1" ht="12">
      <c r="B21" s="19"/>
      <c r="C21" s="34" t="s">
        <v>9</v>
      </c>
      <c r="D21" s="35"/>
      <c r="E21" s="35"/>
      <c r="F21" s="35"/>
      <c r="G21" s="36"/>
      <c r="H21" s="20">
        <f>SUM(H18:H20)</f>
        <v>34.65</v>
      </c>
    </row>
    <row r="22" spans="2:8" ht="12">
      <c r="B22" s="58" t="s">
        <v>18</v>
      </c>
      <c r="C22" s="59"/>
      <c r="D22" s="59"/>
      <c r="E22" s="59"/>
      <c r="F22" s="59"/>
      <c r="G22" s="59"/>
      <c r="H22" s="60"/>
    </row>
    <row r="23" spans="2:8" ht="36" customHeight="1">
      <c r="B23" s="17">
        <v>1</v>
      </c>
      <c r="C23" s="49" t="s">
        <v>26</v>
      </c>
      <c r="D23" s="49"/>
      <c r="E23" s="49"/>
      <c r="F23" s="49"/>
      <c r="G23" s="49"/>
      <c r="H23" s="16">
        <v>1</v>
      </c>
    </row>
    <row r="24" spans="2:8" ht="12">
      <c r="B24" s="10">
        <v>2</v>
      </c>
      <c r="C24" s="28" t="s">
        <v>7</v>
      </c>
      <c r="D24" s="29"/>
      <c r="E24" s="29"/>
      <c r="F24" s="29"/>
      <c r="G24" s="30"/>
      <c r="H24" s="8">
        <v>10.25</v>
      </c>
    </row>
    <row r="25" spans="2:8" ht="12">
      <c r="B25" s="11">
        <v>3</v>
      </c>
      <c r="C25" s="31" t="s">
        <v>8</v>
      </c>
      <c r="D25" s="32"/>
      <c r="E25" s="32"/>
      <c r="F25" s="32"/>
      <c r="G25" s="33"/>
      <c r="H25" s="9">
        <v>13.5</v>
      </c>
    </row>
    <row r="26" spans="2:8" s="18" customFormat="1" ht="12.75" thickBot="1">
      <c r="B26" s="19"/>
      <c r="C26" s="34" t="s">
        <v>9</v>
      </c>
      <c r="D26" s="35"/>
      <c r="E26" s="35"/>
      <c r="F26" s="35"/>
      <c r="G26" s="36"/>
      <c r="H26" s="20">
        <f>SUM(H23:H25)</f>
        <v>24.75</v>
      </c>
    </row>
    <row r="27" spans="2:8" ht="12.75" thickBot="1">
      <c r="B27" s="1"/>
      <c r="C27" s="52" t="s">
        <v>19</v>
      </c>
      <c r="D27" s="52"/>
      <c r="E27" s="52"/>
      <c r="F27" s="52"/>
      <c r="G27" s="52"/>
      <c r="H27" s="3">
        <f>H16+H21+H26</f>
        <v>93.19999999999999</v>
      </c>
    </row>
    <row r="28" spans="3:8" ht="12">
      <c r="C28" s="51"/>
      <c r="D28" s="51"/>
      <c r="E28" s="51"/>
      <c r="F28" s="51"/>
      <c r="G28" s="51"/>
      <c r="H28" s="51"/>
    </row>
    <row r="31" spans="3:9" ht="12">
      <c r="C31" s="51" t="s">
        <v>3</v>
      </c>
      <c r="D31" s="51"/>
      <c r="E31" s="51"/>
      <c r="F31" s="51"/>
      <c r="G31" s="51"/>
      <c r="H31" s="51"/>
      <c r="I31" t="s">
        <v>4</v>
      </c>
    </row>
  </sheetData>
  <sheetProtection/>
  <mergeCells count="24">
    <mergeCell ref="F2:J2"/>
    <mergeCell ref="C4:I4"/>
    <mergeCell ref="B5:I5"/>
    <mergeCell ref="B9:B11"/>
    <mergeCell ref="C9:G11"/>
    <mergeCell ref="C19:G19"/>
    <mergeCell ref="H9:H11"/>
    <mergeCell ref="B12:H12"/>
    <mergeCell ref="C14:G14"/>
    <mergeCell ref="C15:G15"/>
    <mergeCell ref="C20:G20"/>
    <mergeCell ref="C16:G16"/>
    <mergeCell ref="B17:H17"/>
    <mergeCell ref="C18:G18"/>
    <mergeCell ref="C13:G13"/>
    <mergeCell ref="C21:G21"/>
    <mergeCell ref="C31:H31"/>
    <mergeCell ref="C26:G26"/>
    <mergeCell ref="B22:H22"/>
    <mergeCell ref="C24:G24"/>
    <mergeCell ref="C23:G23"/>
    <mergeCell ref="C25:G25"/>
    <mergeCell ref="C27:G27"/>
    <mergeCell ref="C28:H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1"/>
  <sheetViews>
    <sheetView tabSelected="1" view="pageBreakPreview" zoomScaleSheetLayoutView="100" zoomScalePageLayoutView="0" workbookViewId="0" topLeftCell="A1">
      <selection activeCell="I13" sqref="I13"/>
    </sheetView>
  </sheetViews>
  <sheetFormatPr defaultColWidth="9.00390625" defaultRowHeight="12"/>
  <cols>
    <col min="1" max="1" width="6.75390625" style="0" customWidth="1"/>
    <col min="8" max="8" width="10.875" style="0" customWidth="1"/>
    <col min="9" max="9" width="11.75390625" style="0" customWidth="1"/>
  </cols>
  <sheetData>
    <row r="1" ht="12">
      <c r="I1" s="2" t="s">
        <v>37</v>
      </c>
    </row>
    <row r="2" spans="6:10" ht="12">
      <c r="F2" s="37" t="s">
        <v>60</v>
      </c>
      <c r="G2" s="37"/>
      <c r="H2" s="37"/>
      <c r="I2" s="37"/>
      <c r="J2" s="37"/>
    </row>
    <row r="4" spans="3:9" ht="18">
      <c r="C4" s="38" t="s">
        <v>6</v>
      </c>
      <c r="D4" s="38"/>
      <c r="E4" s="38"/>
      <c r="F4" s="38"/>
      <c r="G4" s="38"/>
      <c r="H4" s="38"/>
      <c r="I4" s="38"/>
    </row>
    <row r="5" spans="2:9" ht="12.75">
      <c r="B5" s="45" t="s">
        <v>38</v>
      </c>
      <c r="C5" s="45"/>
      <c r="D5" s="45"/>
      <c r="E5" s="45"/>
      <c r="F5" s="45"/>
      <c r="G5" s="45"/>
      <c r="H5" s="45"/>
      <c r="I5" s="45"/>
    </row>
    <row r="6" spans="2:9" ht="12.75">
      <c r="B6" s="45" t="s">
        <v>39</v>
      </c>
      <c r="C6" s="45"/>
      <c r="D6" s="45"/>
      <c r="E6" s="45"/>
      <c r="F6" s="45"/>
      <c r="G6" s="45"/>
      <c r="H6" s="45"/>
      <c r="I6" s="45"/>
    </row>
    <row r="7" spans="4:8" ht="12">
      <c r="D7" s="47" t="s">
        <v>40</v>
      </c>
      <c r="E7" s="47"/>
      <c r="F7" s="47"/>
      <c r="G7" s="47"/>
      <c r="H7" s="47"/>
    </row>
    <row r="8" spans="6:8" ht="12.75" thickBot="1">
      <c r="F8" s="4"/>
      <c r="G8" s="4"/>
      <c r="H8" s="4"/>
    </row>
    <row r="9" spans="2:8" ht="12">
      <c r="B9" s="39" t="s">
        <v>0</v>
      </c>
      <c r="C9" s="42"/>
      <c r="D9" s="42"/>
      <c r="E9" s="42"/>
      <c r="F9" s="42"/>
      <c r="G9" s="42"/>
      <c r="H9" s="42" t="s">
        <v>2</v>
      </c>
    </row>
    <row r="10" spans="2:8" ht="12">
      <c r="B10" s="40"/>
      <c r="C10" s="43"/>
      <c r="D10" s="43"/>
      <c r="E10" s="43"/>
      <c r="F10" s="43"/>
      <c r="G10" s="43"/>
      <c r="H10" s="43"/>
    </row>
    <row r="11" spans="2:8" ht="12.75" thickBot="1">
      <c r="B11" s="41"/>
      <c r="C11" s="44"/>
      <c r="D11" s="44"/>
      <c r="E11" s="44"/>
      <c r="F11" s="44"/>
      <c r="G11" s="44"/>
      <c r="H11" s="44"/>
    </row>
    <row r="12" spans="2:8" ht="12">
      <c r="B12" s="23"/>
      <c r="C12" s="24"/>
      <c r="D12" s="24"/>
      <c r="E12" s="24"/>
      <c r="F12" s="24"/>
      <c r="G12" s="24"/>
      <c r="H12" s="25"/>
    </row>
    <row r="13" spans="2:8" ht="12">
      <c r="B13" s="10">
        <v>1</v>
      </c>
      <c r="C13" s="28" t="s">
        <v>7</v>
      </c>
      <c r="D13" s="29"/>
      <c r="E13" s="29"/>
      <c r="F13" s="29"/>
      <c r="G13" s="30"/>
      <c r="H13" s="8">
        <v>8</v>
      </c>
    </row>
    <row r="14" spans="2:8" ht="12">
      <c r="B14" s="11">
        <v>2</v>
      </c>
      <c r="C14" s="31" t="s">
        <v>8</v>
      </c>
      <c r="D14" s="32"/>
      <c r="E14" s="32"/>
      <c r="F14" s="32"/>
      <c r="G14" s="33"/>
      <c r="H14" s="9">
        <v>1</v>
      </c>
    </row>
    <row r="15" spans="2:8" ht="12">
      <c r="B15" s="11"/>
      <c r="C15" s="28" t="s">
        <v>9</v>
      </c>
      <c r="D15" s="29"/>
      <c r="E15" s="29"/>
      <c r="F15" s="29"/>
      <c r="G15" s="30"/>
      <c r="H15" s="9">
        <f>H13+H14</f>
        <v>9</v>
      </c>
    </row>
    <row r="16" spans="2:8" ht="12.75" thickBot="1">
      <c r="B16" s="5"/>
      <c r="C16" s="54"/>
      <c r="D16" s="55"/>
      <c r="E16" s="55"/>
      <c r="F16" s="55"/>
      <c r="G16" s="56"/>
      <c r="H16" s="6"/>
    </row>
    <row r="17" spans="2:8" s="18" customFormat="1" ht="12.75" thickBot="1">
      <c r="B17" s="21"/>
      <c r="C17" s="57" t="s">
        <v>13</v>
      </c>
      <c r="D17" s="57"/>
      <c r="E17" s="57"/>
      <c r="F17" s="57"/>
      <c r="G17" s="57"/>
      <c r="H17" s="22">
        <f>H15</f>
        <v>9</v>
      </c>
    </row>
    <row r="18" spans="3:8" ht="12">
      <c r="C18" s="51"/>
      <c r="D18" s="51"/>
      <c r="E18" s="51"/>
      <c r="F18" s="51"/>
      <c r="G18" s="51"/>
      <c r="H18" s="51"/>
    </row>
    <row r="21" spans="3:9" ht="12">
      <c r="C21" s="51" t="s">
        <v>3</v>
      </c>
      <c r="D21" s="51"/>
      <c r="E21" s="51"/>
      <c r="F21" s="51"/>
      <c r="G21" s="51"/>
      <c r="H21" s="51"/>
      <c r="I21" t="s">
        <v>4</v>
      </c>
    </row>
  </sheetData>
  <sheetProtection/>
  <mergeCells count="16">
    <mergeCell ref="F2:J2"/>
    <mergeCell ref="C4:I4"/>
    <mergeCell ref="B5:I5"/>
    <mergeCell ref="B6:I6"/>
    <mergeCell ref="B9:B11"/>
    <mergeCell ref="C9:G11"/>
    <mergeCell ref="H9:H11"/>
    <mergeCell ref="D7:H7"/>
    <mergeCell ref="C18:H18"/>
    <mergeCell ref="C21:H21"/>
    <mergeCell ref="B12:H12"/>
    <mergeCell ref="C13:G13"/>
    <mergeCell ref="C14:G14"/>
    <mergeCell ref="C15:G15"/>
    <mergeCell ref="C16:G16"/>
    <mergeCell ref="C17:G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zoomScalePageLayoutView="0" workbookViewId="0" topLeftCell="A1">
      <selection activeCell="A1" sqref="A1:IV27"/>
    </sheetView>
  </sheetViews>
  <sheetFormatPr defaultColWidth="9.00390625" defaultRowHeight="12"/>
  <cols>
    <col min="1" max="1" width="6.75390625" style="0" customWidth="1"/>
    <col min="8" max="8" width="10.875" style="0" customWidth="1"/>
    <col min="9" max="9" width="11.75390625" style="0" customWidth="1"/>
  </cols>
  <sheetData>
    <row r="1" ht="12">
      <c r="I1" s="2" t="s">
        <v>23</v>
      </c>
    </row>
    <row r="2" spans="6:10" ht="12">
      <c r="F2" s="37" t="s">
        <v>60</v>
      </c>
      <c r="G2" s="37"/>
      <c r="H2" s="37"/>
      <c r="I2" s="37"/>
      <c r="J2" s="37"/>
    </row>
    <row r="4" spans="3:9" ht="18">
      <c r="C4" s="38" t="s">
        <v>6</v>
      </c>
      <c r="D4" s="38"/>
      <c r="E4" s="38"/>
      <c r="F4" s="38"/>
      <c r="G4" s="38"/>
      <c r="H4" s="38"/>
      <c r="I4" s="38"/>
    </row>
    <row r="5" spans="2:9" ht="12.75">
      <c r="B5" s="45" t="s">
        <v>41</v>
      </c>
      <c r="C5" s="45"/>
      <c r="D5" s="45"/>
      <c r="E5" s="45"/>
      <c r="F5" s="45"/>
      <c r="G5" s="45"/>
      <c r="H5" s="45"/>
      <c r="I5" s="45"/>
    </row>
    <row r="6" spans="2:9" ht="12.75">
      <c r="B6" s="45" t="s">
        <v>27</v>
      </c>
      <c r="C6" s="45"/>
      <c r="D6" s="45"/>
      <c r="E6" s="45"/>
      <c r="F6" s="45"/>
      <c r="G6" s="45"/>
      <c r="H6" s="45"/>
      <c r="I6" s="45"/>
    </row>
    <row r="7" spans="1:10" s="64" customFormat="1" ht="12">
      <c r="A7" s="47" t="s">
        <v>42</v>
      </c>
      <c r="B7" s="47"/>
      <c r="C7" s="47"/>
      <c r="D7" s="47"/>
      <c r="E7" s="47"/>
      <c r="F7" s="47"/>
      <c r="G7" s="47"/>
      <c r="H7" s="47"/>
      <c r="I7" s="47"/>
      <c r="J7" s="47"/>
    </row>
    <row r="8" spans="6:8" ht="12.75" thickBot="1">
      <c r="F8" s="4"/>
      <c r="G8" s="4"/>
      <c r="H8" s="4"/>
    </row>
    <row r="9" spans="2:8" ht="12">
      <c r="B9" s="39" t="s">
        <v>0</v>
      </c>
      <c r="C9" s="42"/>
      <c r="D9" s="42"/>
      <c r="E9" s="42"/>
      <c r="F9" s="42"/>
      <c r="G9" s="42"/>
      <c r="H9" s="42" t="s">
        <v>2</v>
      </c>
    </row>
    <row r="10" spans="2:8" ht="12">
      <c r="B10" s="40"/>
      <c r="C10" s="43"/>
      <c r="D10" s="43"/>
      <c r="E10" s="43"/>
      <c r="F10" s="43"/>
      <c r="G10" s="43"/>
      <c r="H10" s="43"/>
    </row>
    <row r="11" spans="2:8" ht="12.75" thickBot="1">
      <c r="B11" s="41"/>
      <c r="C11" s="44"/>
      <c r="D11" s="44"/>
      <c r="E11" s="44"/>
      <c r="F11" s="44"/>
      <c r="G11" s="44"/>
      <c r="H11" s="44"/>
    </row>
    <row r="12" spans="2:8" ht="12">
      <c r="B12" s="23"/>
      <c r="C12" s="24"/>
      <c r="D12" s="24"/>
      <c r="E12" s="24"/>
      <c r="F12" s="24"/>
      <c r="G12" s="24"/>
      <c r="H12" s="25"/>
    </row>
    <row r="13" spans="2:8" ht="12">
      <c r="B13" s="15">
        <v>1</v>
      </c>
      <c r="C13" s="27" t="s">
        <v>64</v>
      </c>
      <c r="D13" s="27"/>
      <c r="E13" s="27"/>
      <c r="F13" s="27"/>
      <c r="G13" s="27"/>
      <c r="H13" s="15">
        <v>1</v>
      </c>
    </row>
    <row r="14" spans="2:8" ht="12">
      <c r="B14" s="15">
        <v>2</v>
      </c>
      <c r="C14" s="27" t="s">
        <v>65</v>
      </c>
      <c r="D14" s="27"/>
      <c r="E14" s="27"/>
      <c r="F14" s="27"/>
      <c r="G14" s="27"/>
      <c r="H14" s="15">
        <v>2</v>
      </c>
    </row>
    <row r="15" spans="2:8" ht="12">
      <c r="B15" s="15">
        <v>3</v>
      </c>
      <c r="C15" s="27" t="s">
        <v>66</v>
      </c>
      <c r="D15" s="27"/>
      <c r="E15" s="27"/>
      <c r="F15" s="27"/>
      <c r="G15" s="27"/>
      <c r="H15" s="15">
        <v>1</v>
      </c>
    </row>
    <row r="16" spans="2:8" ht="12">
      <c r="B16" s="10">
        <v>4</v>
      </c>
      <c r="C16" s="27" t="s">
        <v>67</v>
      </c>
      <c r="D16" s="27"/>
      <c r="E16" s="27"/>
      <c r="F16" s="27"/>
      <c r="G16" s="27"/>
      <c r="H16" s="9">
        <v>2</v>
      </c>
    </row>
    <row r="17" spans="2:8" ht="12">
      <c r="B17" s="11">
        <v>5</v>
      </c>
      <c r="C17" s="27" t="s">
        <v>68</v>
      </c>
      <c r="D17" s="27"/>
      <c r="E17" s="27"/>
      <c r="F17" s="27"/>
      <c r="G17" s="27"/>
      <c r="H17" s="9">
        <v>1</v>
      </c>
    </row>
    <row r="18" spans="2:8" ht="12">
      <c r="B18" s="11">
        <v>6</v>
      </c>
      <c r="C18" s="31" t="s">
        <v>28</v>
      </c>
      <c r="D18" s="32"/>
      <c r="E18" s="32"/>
      <c r="F18" s="32"/>
      <c r="G18" s="33"/>
      <c r="H18" s="9">
        <v>1</v>
      </c>
    </row>
    <row r="19" spans="2:8" ht="12">
      <c r="B19" s="11">
        <v>7</v>
      </c>
      <c r="C19" s="31" t="s">
        <v>29</v>
      </c>
      <c r="D19" s="32"/>
      <c r="E19" s="32"/>
      <c r="F19" s="32"/>
      <c r="G19" s="33"/>
      <c r="H19" s="9">
        <v>0.5</v>
      </c>
    </row>
    <row r="20" spans="2:8" ht="12">
      <c r="B20" s="11">
        <v>8</v>
      </c>
      <c r="C20" s="31" t="s">
        <v>25</v>
      </c>
      <c r="D20" s="32"/>
      <c r="E20" s="32"/>
      <c r="F20" s="32"/>
      <c r="G20" s="33"/>
      <c r="H20" s="9">
        <v>0.5</v>
      </c>
    </row>
    <row r="21" spans="2:8" ht="12">
      <c r="B21" s="11"/>
      <c r="C21" s="28" t="s">
        <v>9</v>
      </c>
      <c r="D21" s="29"/>
      <c r="E21" s="29"/>
      <c r="F21" s="29"/>
      <c r="G21" s="30"/>
      <c r="H21" s="9">
        <f>SUM(H13:H20)</f>
        <v>9</v>
      </c>
    </row>
    <row r="22" spans="2:8" ht="12.75" thickBot="1">
      <c r="B22" s="5"/>
      <c r="C22" s="54"/>
      <c r="D22" s="55"/>
      <c r="E22" s="55"/>
      <c r="F22" s="55"/>
      <c r="G22" s="56"/>
      <c r="H22" s="6"/>
    </row>
    <row r="23" spans="2:8" ht="12.75" thickBot="1">
      <c r="B23" s="1"/>
      <c r="C23" s="52" t="s">
        <v>13</v>
      </c>
      <c r="D23" s="52"/>
      <c r="E23" s="52"/>
      <c r="F23" s="52"/>
      <c r="G23" s="52"/>
      <c r="H23" s="3">
        <f>H21</f>
        <v>9</v>
      </c>
    </row>
    <row r="24" spans="3:8" ht="12">
      <c r="C24" s="51"/>
      <c r="D24" s="51"/>
      <c r="E24" s="51"/>
      <c r="F24" s="51"/>
      <c r="G24" s="51"/>
      <c r="H24" s="51"/>
    </row>
    <row r="27" spans="3:9" ht="12">
      <c r="C27" s="51" t="s">
        <v>3</v>
      </c>
      <c r="D27" s="51"/>
      <c r="E27" s="51"/>
      <c r="F27" s="51"/>
      <c r="G27" s="51"/>
      <c r="H27" s="51"/>
      <c r="I27" t="s">
        <v>4</v>
      </c>
    </row>
  </sheetData>
  <sheetProtection/>
  <mergeCells count="22">
    <mergeCell ref="B12:H12"/>
    <mergeCell ref="H9:H11"/>
    <mergeCell ref="C22:G22"/>
    <mergeCell ref="C23:G23"/>
    <mergeCell ref="C18:G18"/>
    <mergeCell ref="C13:G13"/>
    <mergeCell ref="C9:G11"/>
    <mergeCell ref="C15:G15"/>
    <mergeCell ref="C19:G19"/>
    <mergeCell ref="F2:J2"/>
    <mergeCell ref="C4:I4"/>
    <mergeCell ref="B5:I5"/>
    <mergeCell ref="B6:I6"/>
    <mergeCell ref="B9:B11"/>
    <mergeCell ref="A7:IV7"/>
    <mergeCell ref="C27:H27"/>
    <mergeCell ref="C16:G16"/>
    <mergeCell ref="C17:G17"/>
    <mergeCell ref="C21:G21"/>
    <mergeCell ref="C24:H24"/>
    <mergeCell ref="C14:G14"/>
    <mergeCell ref="C20:G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RADA</dc:creator>
  <cp:keywords/>
  <dc:description/>
  <cp:lastModifiedBy>User</cp:lastModifiedBy>
  <cp:lastPrinted>2023-09-25T12:26:53Z</cp:lastPrinted>
  <dcterms:created xsi:type="dcterms:W3CDTF">2004-11-19T13:23:32Z</dcterms:created>
  <dcterms:modified xsi:type="dcterms:W3CDTF">2023-09-29T06:25:57Z</dcterms:modified>
  <cp:category/>
  <cp:version/>
  <cp:contentType/>
  <cp:contentStatus/>
</cp:coreProperties>
</file>